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jm.gomez2478\Documents\Documents\LABORATORIO 2022-1\"/>
    </mc:Choice>
  </mc:AlternateContent>
  <bookViews>
    <workbookView xWindow="0" yWindow="0" windowWidth="30720" windowHeight="1351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2" i="1"/>
  <c r="N5" i="1" l="1"/>
  <c r="N4" i="1"/>
  <c r="N3" i="1"/>
</calcChain>
</file>

<file path=xl/sharedStrings.xml><?xml version="1.0" encoding="utf-8"?>
<sst xmlns="http://schemas.openxmlformats.org/spreadsheetml/2006/main" count="318" uniqueCount="181">
  <si>
    <t>EQUIPOS ROBUSTOS</t>
  </si>
  <si>
    <t>TIPO</t>
  </si>
  <si>
    <t>ANALIZADOR SIMULTANEO TGA</t>
  </si>
  <si>
    <t>Hora</t>
  </si>
  <si>
    <t>BIOFERMENTADOR BIOREACTOR</t>
  </si>
  <si>
    <t>CAJA DE GUANTES</t>
  </si>
  <si>
    <t>CALORIMETRO DE BARRIDO DIFERENCIAL (DSC)</t>
  </si>
  <si>
    <t>CAMARA DE ALTA VELOCIDAD</t>
  </si>
  <si>
    <t>COULOMETRO</t>
  </si>
  <si>
    <t>CROMATOGRAFO DE GASES INYECCION AUTOMATICA</t>
  </si>
  <si>
    <t>Muestra</t>
  </si>
  <si>
    <t>CROMATOGRAFO DE GASES INYECCION MANUAL</t>
  </si>
  <si>
    <t>CROMATOGRAFO DE LIQUIDOS</t>
  </si>
  <si>
    <t>DOCUMENTADOR DE GELES</t>
  </si>
  <si>
    <t>EQUIPO DE EQUILIBRIO</t>
  </si>
  <si>
    <t>EQUIPO DE PERDIDA DE FRICCIÓN</t>
  </si>
  <si>
    <t>ESPECTROFOTÓMETRO UV-VIS NANODROP</t>
  </si>
  <si>
    <t>ESPECTROMETRO UV-NIR</t>
  </si>
  <si>
    <t>EXTRACTOR SUPERCRITICO</t>
  </si>
  <si>
    <t>IMPRESORA 3D</t>
  </si>
  <si>
    <t>INTERCAMBIADOR DE CALOR</t>
  </si>
  <si>
    <t>LENGUA ELECTRONICA</t>
  </si>
  <si>
    <t>LIOFILIZADOR</t>
  </si>
  <si>
    <t>MASTERSIZER</t>
  </si>
  <si>
    <t>METALIZADOR</t>
  </si>
  <si>
    <t>MICROSCOPIO ELECTRÓNICO DE BARRIDO</t>
  </si>
  <si>
    <t>MULTIREACTOR</t>
  </si>
  <si>
    <t>NARIZ ELECTRONICA</t>
  </si>
  <si>
    <t>REACTOR 1800mL</t>
  </si>
  <si>
    <t>REACTOR 500mL</t>
  </si>
  <si>
    <t>REÓMETRO</t>
  </si>
  <si>
    <t>SECADOR POR ASPERSION</t>
  </si>
  <si>
    <t>TENSIOMETRO</t>
  </si>
  <si>
    <t>TERMOCICLADOR</t>
  </si>
  <si>
    <t>TEXTUROMETRO</t>
  </si>
  <si>
    <t>TORRE DE DESTILACIÓN CONTINUA</t>
  </si>
  <si>
    <t>TORRE MODULAR DE ABSORCIÓN Y DESTILACIÓN</t>
  </si>
  <si>
    <t>TURBISCAN</t>
  </si>
  <si>
    <t>VISCOSIMETRO DIGITAL</t>
  </si>
  <si>
    <t>VISCOSIMETRO ROTACIONAL</t>
  </si>
  <si>
    <t>SISTEMA PÁSTEURIZADOR</t>
  </si>
  <si>
    <t>ESPECTROMETRO DE MASAS</t>
  </si>
  <si>
    <t>ESPECTROFOTOMETRO UV-VIS</t>
  </si>
  <si>
    <t>TITULADOR AUTOMÁTICO</t>
  </si>
  <si>
    <t>EQUIPOS NO ROBUSTOS</t>
  </si>
  <si>
    <t>AGITADOR MECÁNICO</t>
  </si>
  <si>
    <t>ANALIZADOR PORTATIL DE ETILENO F-900</t>
  </si>
  <si>
    <t>BAÑO TERMOSTATADO</t>
  </si>
  <si>
    <t>BATIDORA</t>
  </si>
  <si>
    <t>BOMBA DE VACIÓ</t>
  </si>
  <si>
    <t>BOMBA JERINGA</t>
  </si>
  <si>
    <t>BOMBA PERISTÁLTICA</t>
  </si>
  <si>
    <t>CAMARA DE ELECTROFORESIS</t>
  </si>
  <si>
    <t>CAMARA TERMOGRAFICA</t>
  </si>
  <si>
    <t>COLORIMETRO LÍQUIDOS</t>
  </si>
  <si>
    <t>COLORIMETRO SÓLIDOS</t>
  </si>
  <si>
    <t>CÁMARA DE ESTABILIDAD</t>
  </si>
  <si>
    <t>CONCENTRADOR</t>
  </si>
  <si>
    <t>CUTTER 17 LITROS</t>
  </si>
  <si>
    <t>DENSIMETRO</t>
  </si>
  <si>
    <t>DESPULPADOR AUTOMATICO</t>
  </si>
  <si>
    <t>DISPERMAT</t>
  </si>
  <si>
    <t>LECTOR DE PLACAS</t>
  </si>
  <si>
    <t>ELECTROPORADOR</t>
  </si>
  <si>
    <t>EQUIPO MULTIPROPOSITO</t>
  </si>
  <si>
    <t>EXTRACTOR DE ACEITES ESENCIALES</t>
  </si>
  <si>
    <t>FUSIOMETRO</t>
  </si>
  <si>
    <t>CORTADOR DE VEGETALES</t>
  </si>
  <si>
    <t>HORNO DE CADENA A GAS</t>
  </si>
  <si>
    <t>HORNO DE CONVECCIÓN FORZADA</t>
  </si>
  <si>
    <t>HORNO DE VACIO</t>
  </si>
  <si>
    <t>HORNO TUBULAR</t>
  </si>
  <si>
    <t>SENSOR DE GASES</t>
  </si>
  <si>
    <t>SENSOR PARA METANO</t>
  </si>
  <si>
    <t>INCUBADORA</t>
  </si>
  <si>
    <t>LAMINADORA</t>
  </si>
  <si>
    <t>MEDIDOR DE CALIDAD DE ALIMENTOS</t>
  </si>
  <si>
    <t>MICROSCOPIO OLYMPUS</t>
  </si>
  <si>
    <t>MOLINO DE CUCHILLAS</t>
  </si>
  <si>
    <t>MOLINO PLANETARIO</t>
  </si>
  <si>
    <t>MONITOR DE CO2</t>
  </si>
  <si>
    <t>ROTAEVAPORADOR</t>
  </si>
  <si>
    <t>ROTOR ESTATOR</t>
  </si>
  <si>
    <t>SECADOR DE BANDEJAS</t>
  </si>
  <si>
    <t>SHAKER</t>
  </si>
  <si>
    <t>SISTEMA DE FILTRACION TANGENCIAL</t>
  </si>
  <si>
    <t>SONICADOR DE PUNTA</t>
  </si>
  <si>
    <t>SPIN-COATER</t>
  </si>
  <si>
    <t>TAMIZADORA</t>
  </si>
  <si>
    <t>TERMOBALANZA</t>
  </si>
  <si>
    <t>TURBIDIMETRO PORTATIL</t>
  </si>
  <si>
    <t>BAÑO SECO</t>
  </si>
  <si>
    <t>BAÑO ULTRASONIDO</t>
  </si>
  <si>
    <t>CHILLER</t>
  </si>
  <si>
    <t>MEZCLADORA HORIZONTAL</t>
  </si>
  <si>
    <t xml:space="preserve">QUEMADOR </t>
  </si>
  <si>
    <t>CENTRIFUGA</t>
  </si>
  <si>
    <t>CENTRIFUGA GERBER</t>
  </si>
  <si>
    <t>CENTRIFUGA REFRIGERADA</t>
  </si>
  <si>
    <t>MICROCENTRIFUGA REFRIGERADA</t>
  </si>
  <si>
    <t>ANEMÓMETRO</t>
  </si>
  <si>
    <t>AUTOCLAVE</t>
  </si>
  <si>
    <t>BALANZA ANÁLITICA</t>
  </si>
  <si>
    <t>BALANZA DE PRECISION</t>
  </si>
  <si>
    <t>BARÓMETRO DIGITAL</t>
  </si>
  <si>
    <t>BARÓMETRO DIGITAL DE VACIÓ</t>
  </si>
  <si>
    <t>BOMBA PARA ACEITE</t>
  </si>
  <si>
    <t>BOMBA PARA AGUA</t>
  </si>
  <si>
    <t>BOMBA SUMERGIBLE</t>
  </si>
  <si>
    <t>CABINA DE EXTRACCIÓN</t>
  </si>
  <si>
    <t>CALIBRADOR</t>
  </si>
  <si>
    <t>CALIBRADOR DIGITAL</t>
  </si>
  <si>
    <t>CONTROLADOR DE FLUJO DE MASA</t>
  </si>
  <si>
    <t>CONTROLADOR DE PIPETAS</t>
  </si>
  <si>
    <t>CONTROLADOR DE POTENCIA</t>
  </si>
  <si>
    <t>CRONOMETRO</t>
  </si>
  <si>
    <t>FLUJOMETRO</t>
  </si>
  <si>
    <t>FOTO TACÓMETRO (ESTROBOSCOPIO)</t>
  </si>
  <si>
    <t>FUENTE DE PODER</t>
  </si>
  <si>
    <t>HIGROTERMOMETRO</t>
  </si>
  <si>
    <t>LICUADORAS</t>
  </si>
  <si>
    <t>MICROPIPETAS</t>
  </si>
  <si>
    <t>MULTIMETRO</t>
  </si>
  <si>
    <t>MULTIPARAMETRO</t>
  </si>
  <si>
    <t>MULTIVORTEX</t>
  </si>
  <si>
    <t>NEVERA</t>
  </si>
  <si>
    <t>PINZA DE CORRIENTE</t>
  </si>
  <si>
    <t>PURIFICADOR DE AGUA</t>
  </si>
  <si>
    <t>REFRACTOMETRO</t>
  </si>
  <si>
    <t>TERMOCUPLA TERMOMETRO</t>
  </si>
  <si>
    <t>TERMOHIGROMETRO</t>
  </si>
  <si>
    <t>ULTRACONGELADOR</t>
  </si>
  <si>
    <t>VORTEX</t>
  </si>
  <si>
    <t>BASCULA</t>
  </si>
  <si>
    <t xml:space="preserve"> KIT CELDA DE COMBUSTIBLE</t>
  </si>
  <si>
    <t>HORNO MICROONDAS</t>
  </si>
  <si>
    <t>GABINETE Y LAMPARA UV</t>
  </si>
  <si>
    <t>EQUIPOS EXENTOS</t>
  </si>
  <si>
    <t>MUFLA</t>
  </si>
  <si>
    <t>Pregrado</t>
  </si>
  <si>
    <t>Equipos robustos</t>
  </si>
  <si>
    <t>Equipos no robustos</t>
  </si>
  <si>
    <t>ASIGNACION POR PROYECTO 
(salarios mínimos)</t>
  </si>
  <si>
    <t>TOTAL ($)</t>
  </si>
  <si>
    <t>CANTIDAD (hora/muestra)</t>
  </si>
  <si>
    <t>TOTAL EQUIPOS ROBUSTOS</t>
  </si>
  <si>
    <t>TOTAL EQUIPOS NO ROBUSTOS</t>
  </si>
  <si>
    <t>NOMBRE ESTUDIANTE 1</t>
  </si>
  <si>
    <t>NOMBRE ESTUDIANTE 2</t>
  </si>
  <si>
    <t>TIPO PROYECTO</t>
  </si>
  <si>
    <t>TITULO DEL PROYECTO</t>
  </si>
  <si>
    <t>CODIGO ESTUDIANTE 1</t>
  </si>
  <si>
    <t>CODIGO ESTUDIANTE 2</t>
  </si>
  <si>
    <t>Ejemplo: Proyecto especial de maestria 1</t>
  </si>
  <si>
    <t>Maestria</t>
  </si>
  <si>
    <t>Doctorado y posdoctorado</t>
  </si>
  <si>
    <t>VALOR IQUI</t>
  </si>
  <si>
    <t>Ocupación del 10 %</t>
  </si>
  <si>
    <t>Ocupación del 50 %</t>
  </si>
  <si>
    <t>LISTADO DE PRECIOS USO DE EQUIPOS 2020</t>
  </si>
  <si>
    <t>PLANCHAS DE CALENTAMIENTO</t>
  </si>
  <si>
    <t> MANTAS DE CALENTAMIENTO</t>
  </si>
  <si>
    <t> TRANSDUCTOR DE TORQUE</t>
  </si>
  <si>
    <t>* CABINA DE FLUJO LAMINAR</t>
  </si>
  <si>
    <t xml:space="preserve">*Tiempo máximo de uso estudiante/día = 2 horas. </t>
  </si>
  <si>
    <t>PROFESOR</t>
  </si>
  <si>
    <t>EQUIPOS DE ALTA DEMANDA</t>
  </si>
  <si>
    <t>ESPECTROFOTÓMETRO DE RANGO EXTENDIDO (NIR-MID)</t>
  </si>
  <si>
    <t>DENSIMETRO PARA PETROLEO</t>
  </si>
  <si>
    <t>Salario mínimo 2022</t>
  </si>
  <si>
    <t>EMPACADORA AL VACIO</t>
  </si>
  <si>
    <t>EMBUTIDORA ELECTRICA</t>
  </si>
  <si>
    <t xml:space="preserve">POROSIMETRO </t>
  </si>
  <si>
    <t>PERMEAMETRO</t>
  </si>
  <si>
    <t>CCVD</t>
  </si>
  <si>
    <t>EQUIPO PARA ELABORAR CERVEZA</t>
  </si>
  <si>
    <t>TAJADORA DE FIAMBRE</t>
  </si>
  <si>
    <t>DESTILADOR ARTESANAL DE ACERO</t>
  </si>
  <si>
    <t>DESTILADOR ARTESANAL DE COBRE</t>
  </si>
  <si>
    <t>PRENSA NEUMÁTICA PARA ELABORAR QUESOS</t>
  </si>
  <si>
    <t>TORRE DE DESTILACIÓN POR LOTES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</si>
</sst>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164" formatCode="&quot;$&quot;\ #,##0_);[Red]\(&quot;$&quot;\ #,##0\)"/>
    <numFmt numFmtId="165" formatCode="&quot;$&quot;\ #,##0.00_);[Red]\(&quot;$&quot;\ #,##0.00\)"/>
    <numFmt numFmtId="166" formatCode="&quot;$&quot;\ #,##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  <font>
      <sz val="10"/>
      <color rgb="FF7030A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6" fontId="4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center" vertical="center"/>
    </xf>
    <xf numFmtId="6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6" fontId="10" fillId="8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6" fontId="11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6" fontId="3" fillId="8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8" fillId="10" borderId="1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112</xdr:row>
      <xdr:rowOff>28575</xdr:rowOff>
    </xdr:from>
    <xdr:to>
      <xdr:col>0</xdr:col>
      <xdr:colOff>1186180</xdr:colOff>
      <xdr:row>112</xdr:row>
      <xdr:rowOff>101600</xdr:rowOff>
    </xdr:to>
    <xdr:sp macro="" textlink="">
      <xdr:nvSpPr>
        <xdr:cNvPr id="20" name="Rectángulo 19"/>
        <xdr:cNvSpPr/>
      </xdr:nvSpPr>
      <xdr:spPr>
        <a:xfrm>
          <a:off x="1864360" y="3119120"/>
          <a:ext cx="833755" cy="730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0</xdr:col>
      <xdr:colOff>361950</xdr:colOff>
      <xdr:row>113</xdr:row>
      <xdr:rowOff>9525</xdr:rowOff>
    </xdr:from>
    <xdr:to>
      <xdr:col>0</xdr:col>
      <xdr:colOff>1195705</xdr:colOff>
      <xdr:row>113</xdr:row>
      <xdr:rowOff>89535</xdr:rowOff>
    </xdr:to>
    <xdr:sp macro="" textlink="">
      <xdr:nvSpPr>
        <xdr:cNvPr id="21" name="Rectángulo 20"/>
        <xdr:cNvSpPr/>
      </xdr:nvSpPr>
      <xdr:spPr>
        <a:xfrm>
          <a:off x="1869440" y="3269615"/>
          <a:ext cx="833755" cy="8001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showGridLines="0" tabSelected="1" topLeftCell="A47" zoomScale="120" zoomScaleNormal="120" workbookViewId="0">
      <selection activeCell="A110" sqref="A110"/>
    </sheetView>
  </sheetViews>
  <sheetFormatPr baseColWidth="10" defaultColWidth="11.44140625" defaultRowHeight="13.8" x14ac:dyDescent="0.3"/>
  <cols>
    <col min="1" max="1" width="50.44140625" style="6" bestFit="1" customWidth="1"/>
    <col min="2" max="2" width="7.44140625" style="6" bestFit="1" customWidth="1"/>
    <col min="3" max="3" width="32.33203125" style="6" bestFit="1" customWidth="1"/>
    <col min="4" max="4" width="3" style="6" customWidth="1"/>
    <col min="5" max="5" width="27.109375" style="6" bestFit="1" customWidth="1"/>
    <col min="6" max="6" width="48" style="6" customWidth="1"/>
    <col min="7" max="7" width="58.33203125" style="6" customWidth="1"/>
    <col min="8" max="8" width="25.88671875" style="6" bestFit="1" customWidth="1"/>
    <col min="9" max="9" width="18" style="6" customWidth="1"/>
    <col min="10" max="10" width="2.44140625" style="6" customWidth="1"/>
    <col min="11" max="11" width="28.109375" style="6" bestFit="1" customWidth="1"/>
    <col min="12" max="12" width="26.6640625" style="6" customWidth="1"/>
    <col min="13" max="13" width="19" style="6" bestFit="1" customWidth="1"/>
    <col min="14" max="14" width="15.109375" style="6" bestFit="1" customWidth="1"/>
    <col min="15" max="16384" width="11.44140625" style="6"/>
  </cols>
  <sheetData>
    <row r="1" spans="1:15" ht="32.25" customHeight="1" x14ac:dyDescent="0.3">
      <c r="A1" s="44" t="s">
        <v>159</v>
      </c>
      <c r="B1" s="44"/>
      <c r="C1" s="44"/>
      <c r="D1" s="37"/>
      <c r="E1" s="18" t="s">
        <v>147</v>
      </c>
      <c r="F1" s="61"/>
      <c r="G1" s="61"/>
      <c r="H1" s="18" t="s">
        <v>151</v>
      </c>
      <c r="I1" s="4"/>
      <c r="J1" s="3"/>
      <c r="K1" s="17"/>
      <c r="L1" s="19" t="s">
        <v>142</v>
      </c>
      <c r="M1" s="16"/>
      <c r="N1" s="19" t="s">
        <v>143</v>
      </c>
    </row>
    <row r="2" spans="1:15" ht="15" x14ac:dyDescent="0.3">
      <c r="A2" s="23" t="s">
        <v>0</v>
      </c>
      <c r="B2" s="23" t="s">
        <v>1</v>
      </c>
      <c r="C2" s="23" t="s">
        <v>156</v>
      </c>
      <c r="D2" s="38"/>
      <c r="E2" s="18" t="s">
        <v>148</v>
      </c>
      <c r="F2" s="61"/>
      <c r="G2" s="61"/>
      <c r="H2" s="18" t="s">
        <v>152</v>
      </c>
      <c r="I2" s="4"/>
      <c r="J2" s="7"/>
      <c r="K2" s="53" t="s">
        <v>139</v>
      </c>
      <c r="L2" s="12">
        <v>2.5</v>
      </c>
      <c r="M2" s="12" t="s">
        <v>140</v>
      </c>
      <c r="N2" s="9">
        <f>L9*L2</f>
        <v>2500000</v>
      </c>
    </row>
    <row r="3" spans="1:15" ht="15" x14ac:dyDescent="0.3">
      <c r="A3" s="24" t="s">
        <v>2</v>
      </c>
      <c r="B3" s="24" t="s">
        <v>3</v>
      </c>
      <c r="C3" s="25">
        <v>38000</v>
      </c>
      <c r="D3" s="38"/>
      <c r="E3" s="18" t="s">
        <v>149</v>
      </c>
      <c r="F3" s="62" t="s">
        <v>153</v>
      </c>
      <c r="G3" s="62"/>
      <c r="H3" s="62"/>
      <c r="I3" s="62"/>
      <c r="J3" s="7"/>
      <c r="K3" s="54"/>
      <c r="L3" s="12">
        <v>2</v>
      </c>
      <c r="M3" s="12" t="s">
        <v>141</v>
      </c>
      <c r="N3" s="9">
        <f>L9*L3</f>
        <v>2000000</v>
      </c>
    </row>
    <row r="4" spans="1:15" ht="15" x14ac:dyDescent="0.3">
      <c r="A4" s="24" t="s">
        <v>4</v>
      </c>
      <c r="B4" s="24" t="s">
        <v>3</v>
      </c>
      <c r="C4" s="25">
        <v>35000</v>
      </c>
      <c r="D4" s="38"/>
      <c r="E4" s="18" t="s">
        <v>150</v>
      </c>
      <c r="F4" s="45"/>
      <c r="G4" s="46"/>
      <c r="H4" s="46"/>
      <c r="I4" s="47"/>
      <c r="J4" s="7"/>
      <c r="K4" s="55" t="s">
        <v>154</v>
      </c>
      <c r="L4" s="12">
        <v>5</v>
      </c>
      <c r="M4" s="12" t="s">
        <v>140</v>
      </c>
      <c r="N4" s="9">
        <f>L9*L4</f>
        <v>5000000</v>
      </c>
    </row>
    <row r="5" spans="1:15" ht="15" x14ac:dyDescent="0.3">
      <c r="A5" s="24" t="s">
        <v>5</v>
      </c>
      <c r="B5" s="24" t="s">
        <v>3</v>
      </c>
      <c r="C5" s="25">
        <v>24500</v>
      </c>
      <c r="D5" s="38"/>
      <c r="E5" s="18" t="s">
        <v>165</v>
      </c>
      <c r="F5" s="45"/>
      <c r="G5" s="46"/>
      <c r="H5" s="46"/>
      <c r="I5" s="47"/>
      <c r="J5" s="7"/>
      <c r="K5" s="55"/>
      <c r="L5" s="12">
        <v>4</v>
      </c>
      <c r="M5" s="12" t="s">
        <v>141</v>
      </c>
      <c r="N5" s="9">
        <f>L9*L5</f>
        <v>4000000</v>
      </c>
    </row>
    <row r="6" spans="1:15" ht="15" x14ac:dyDescent="0.3">
      <c r="A6" s="24" t="s">
        <v>6</v>
      </c>
      <c r="B6" s="24" t="s">
        <v>3</v>
      </c>
      <c r="C6" s="25">
        <v>50000</v>
      </c>
      <c r="D6" s="38"/>
      <c r="E6" s="48"/>
      <c r="F6" s="49"/>
      <c r="G6" s="49"/>
      <c r="H6" s="49"/>
      <c r="I6" s="50"/>
      <c r="J6" s="7"/>
      <c r="K6" s="55" t="s">
        <v>155</v>
      </c>
      <c r="L6" s="12">
        <v>6</v>
      </c>
      <c r="M6" s="12" t="s">
        <v>140</v>
      </c>
      <c r="N6" s="9">
        <f>L9*L6</f>
        <v>6000000</v>
      </c>
    </row>
    <row r="7" spans="1:15" ht="24" customHeight="1" x14ac:dyDescent="0.3">
      <c r="A7" s="24" t="s">
        <v>7</v>
      </c>
      <c r="B7" s="24" t="s">
        <v>3</v>
      </c>
      <c r="C7" s="26">
        <v>26400</v>
      </c>
      <c r="D7" s="38"/>
      <c r="E7" s="14"/>
      <c r="F7" s="1" t="s">
        <v>0</v>
      </c>
      <c r="G7" s="1" t="s">
        <v>144</v>
      </c>
      <c r="H7" s="1" t="s">
        <v>143</v>
      </c>
      <c r="I7" s="8"/>
      <c r="J7" s="7"/>
      <c r="K7" s="55"/>
      <c r="L7" s="12">
        <v>5</v>
      </c>
      <c r="M7" s="12" t="s">
        <v>141</v>
      </c>
      <c r="N7" s="9">
        <f>L9*L7</f>
        <v>5000000</v>
      </c>
    </row>
    <row r="8" spans="1:15" x14ac:dyDescent="0.3">
      <c r="A8" s="24" t="s">
        <v>8</v>
      </c>
      <c r="B8" s="24" t="s">
        <v>3</v>
      </c>
      <c r="C8" s="26">
        <v>13200</v>
      </c>
      <c r="D8" s="38"/>
      <c r="E8" s="13"/>
      <c r="F8" s="12"/>
      <c r="G8" s="12"/>
      <c r="H8" s="12"/>
      <c r="J8" s="7"/>
      <c r="K8" s="5"/>
      <c r="L8" s="5"/>
      <c r="O8" s="11"/>
    </row>
    <row r="9" spans="1:15" ht="15" x14ac:dyDescent="0.3">
      <c r="A9" s="24" t="s">
        <v>9</v>
      </c>
      <c r="B9" s="24" t="s">
        <v>10</v>
      </c>
      <c r="C9" s="26">
        <v>82500</v>
      </c>
      <c r="D9" s="38"/>
      <c r="E9" s="13"/>
      <c r="F9" s="12"/>
      <c r="G9" s="12"/>
      <c r="H9" s="12"/>
      <c r="J9" s="7"/>
      <c r="K9" s="20" t="s">
        <v>169</v>
      </c>
      <c r="L9" s="10">
        <v>1000000</v>
      </c>
      <c r="M9" s="5"/>
      <c r="N9" s="5"/>
    </row>
    <row r="10" spans="1:15" ht="15" x14ac:dyDescent="0.3">
      <c r="A10" s="24" t="s">
        <v>11</v>
      </c>
      <c r="B10" s="24" t="s">
        <v>10</v>
      </c>
      <c r="C10" s="26">
        <v>63000</v>
      </c>
      <c r="D10" s="38"/>
      <c r="E10" s="14"/>
      <c r="F10" s="42" t="s">
        <v>145</v>
      </c>
      <c r="G10" s="43"/>
      <c r="H10" s="12"/>
      <c r="J10" s="7"/>
      <c r="O10" s="11"/>
    </row>
    <row r="11" spans="1:15" x14ac:dyDescent="0.3">
      <c r="A11" s="27" t="s">
        <v>12</v>
      </c>
      <c r="B11" s="27" t="s">
        <v>10</v>
      </c>
      <c r="C11" s="26">
        <v>87000</v>
      </c>
      <c r="D11" s="38"/>
      <c r="E11" s="13"/>
      <c r="F11" s="56"/>
      <c r="G11" s="57"/>
      <c r="H11" s="58"/>
      <c r="J11" s="7"/>
    </row>
    <row r="12" spans="1:15" ht="15" x14ac:dyDescent="0.3">
      <c r="A12" s="24" t="s">
        <v>78</v>
      </c>
      <c r="B12" s="24" t="s">
        <v>3</v>
      </c>
      <c r="C12" s="26">
        <v>22500</v>
      </c>
      <c r="D12" s="38"/>
      <c r="E12" s="14"/>
      <c r="F12" s="2" t="s">
        <v>44</v>
      </c>
      <c r="G12" s="2" t="s">
        <v>144</v>
      </c>
      <c r="H12" s="2" t="s">
        <v>143</v>
      </c>
      <c r="J12" s="7"/>
    </row>
    <row r="13" spans="1:15" x14ac:dyDescent="0.3">
      <c r="A13" s="24" t="s">
        <v>14</v>
      </c>
      <c r="B13" s="24" t="s">
        <v>3</v>
      </c>
      <c r="C13" s="26">
        <v>23600</v>
      </c>
      <c r="D13" s="38"/>
      <c r="E13" s="13"/>
      <c r="F13" s="12"/>
      <c r="G13" s="12"/>
      <c r="H13" s="12"/>
      <c r="J13" s="7"/>
    </row>
    <row r="14" spans="1:15" x14ac:dyDescent="0.3">
      <c r="A14" s="24" t="s">
        <v>15</v>
      </c>
      <c r="B14" s="24" t="s">
        <v>3</v>
      </c>
      <c r="C14" s="26">
        <v>31000</v>
      </c>
      <c r="D14" s="38"/>
      <c r="E14" s="13"/>
      <c r="F14" s="12"/>
      <c r="G14" s="12"/>
      <c r="H14" s="12"/>
      <c r="J14" s="7"/>
    </row>
    <row r="15" spans="1:15" ht="15" x14ac:dyDescent="0.3">
      <c r="A15" s="63" t="s">
        <v>167</v>
      </c>
      <c r="B15" s="24" t="s">
        <v>3</v>
      </c>
      <c r="C15" s="26">
        <v>30000</v>
      </c>
      <c r="D15" s="38"/>
      <c r="E15" s="15"/>
      <c r="F15" s="59" t="s">
        <v>146</v>
      </c>
      <c r="G15" s="60"/>
      <c r="H15" s="12"/>
      <c r="J15" s="7"/>
      <c r="M15" s="5"/>
      <c r="N15" s="5"/>
    </row>
    <row r="16" spans="1:15" x14ac:dyDescent="0.3">
      <c r="A16" s="24" t="s">
        <v>16</v>
      </c>
      <c r="B16" s="24" t="s">
        <v>3</v>
      </c>
      <c r="C16" s="26">
        <v>23500</v>
      </c>
      <c r="D16" s="38"/>
      <c r="E16" s="13"/>
      <c r="J16" s="7"/>
    </row>
    <row r="17" spans="1:10" x14ac:dyDescent="0.3">
      <c r="A17" s="24" t="s">
        <v>17</v>
      </c>
      <c r="B17" s="24" t="s">
        <v>3</v>
      </c>
      <c r="C17" s="26">
        <v>26500</v>
      </c>
      <c r="D17" s="38"/>
      <c r="E17" s="13"/>
      <c r="J17" s="7"/>
    </row>
    <row r="18" spans="1:10" x14ac:dyDescent="0.3">
      <c r="A18" s="27" t="s">
        <v>18</v>
      </c>
      <c r="B18" s="27" t="s">
        <v>10</v>
      </c>
      <c r="C18" s="26">
        <v>88500</v>
      </c>
      <c r="D18" s="38"/>
      <c r="E18" s="13"/>
      <c r="J18" s="7"/>
    </row>
    <row r="19" spans="1:10" x14ac:dyDescent="0.3">
      <c r="A19" s="24" t="s">
        <v>19</v>
      </c>
      <c r="B19" s="27" t="s">
        <v>3</v>
      </c>
      <c r="C19" s="26">
        <v>20000</v>
      </c>
      <c r="D19" s="38"/>
      <c r="E19" s="13"/>
      <c r="J19" s="7"/>
    </row>
    <row r="20" spans="1:10" x14ac:dyDescent="0.3">
      <c r="A20" s="24" t="s">
        <v>20</v>
      </c>
      <c r="B20" s="24" t="s">
        <v>3</v>
      </c>
      <c r="C20" s="26">
        <v>35000</v>
      </c>
      <c r="D20" s="38"/>
      <c r="E20" s="13"/>
      <c r="J20" s="7"/>
    </row>
    <row r="21" spans="1:10" x14ac:dyDescent="0.3">
      <c r="A21" s="24" t="s">
        <v>21</v>
      </c>
      <c r="B21" s="24" t="s">
        <v>10</v>
      </c>
      <c r="C21" s="26">
        <v>37000</v>
      </c>
      <c r="D21" s="38"/>
      <c r="E21" s="13"/>
      <c r="J21" s="7"/>
    </row>
    <row r="22" spans="1:10" x14ac:dyDescent="0.3">
      <c r="A22" s="28" t="s">
        <v>22</v>
      </c>
      <c r="B22" s="28" t="s">
        <v>3</v>
      </c>
      <c r="C22" s="29">
        <v>32000</v>
      </c>
      <c r="D22" s="38"/>
      <c r="E22" s="13"/>
      <c r="J22" s="7"/>
    </row>
    <row r="23" spans="1:10" x14ac:dyDescent="0.3">
      <c r="A23" s="24" t="s">
        <v>23</v>
      </c>
      <c r="B23" s="24" t="s">
        <v>3</v>
      </c>
      <c r="C23" s="26">
        <v>45500</v>
      </c>
      <c r="D23" s="38"/>
      <c r="E23" s="13"/>
      <c r="J23" s="7"/>
    </row>
    <row r="24" spans="1:10" x14ac:dyDescent="0.3">
      <c r="A24" s="24" t="s">
        <v>24</v>
      </c>
      <c r="B24" s="24" t="s">
        <v>3</v>
      </c>
      <c r="C24" s="26">
        <v>30000</v>
      </c>
      <c r="D24" s="38"/>
      <c r="E24" s="13"/>
      <c r="J24" s="7"/>
    </row>
    <row r="25" spans="1:10" x14ac:dyDescent="0.3">
      <c r="A25" s="24" t="s">
        <v>25</v>
      </c>
      <c r="B25" s="24" t="s">
        <v>3</v>
      </c>
      <c r="C25" s="26">
        <v>116000</v>
      </c>
      <c r="D25" s="38"/>
      <c r="E25" s="13"/>
      <c r="J25" s="7"/>
    </row>
    <row r="26" spans="1:10" x14ac:dyDescent="0.3">
      <c r="A26" s="24" t="s">
        <v>26</v>
      </c>
      <c r="B26" s="24" t="s">
        <v>3</v>
      </c>
      <c r="C26" s="26">
        <v>25600</v>
      </c>
      <c r="D26" s="38"/>
      <c r="E26" s="13"/>
      <c r="J26" s="7"/>
    </row>
    <row r="27" spans="1:10" x14ac:dyDescent="0.3">
      <c r="A27" s="24" t="s">
        <v>27</v>
      </c>
      <c r="B27" s="24" t="s">
        <v>3</v>
      </c>
      <c r="C27" s="26">
        <v>19500</v>
      </c>
      <c r="D27" s="38"/>
      <c r="E27" s="13"/>
      <c r="J27" s="7"/>
    </row>
    <row r="28" spans="1:10" x14ac:dyDescent="0.3">
      <c r="A28" s="24" t="s">
        <v>28</v>
      </c>
      <c r="B28" s="24" t="s">
        <v>3</v>
      </c>
      <c r="C28" s="26">
        <v>28000</v>
      </c>
      <c r="D28" s="38"/>
      <c r="E28" s="13"/>
      <c r="J28" s="7"/>
    </row>
    <row r="29" spans="1:10" x14ac:dyDescent="0.3">
      <c r="A29" s="24" t="s">
        <v>29</v>
      </c>
      <c r="B29" s="24" t="s">
        <v>3</v>
      </c>
      <c r="C29" s="26">
        <v>25000</v>
      </c>
      <c r="D29" s="38"/>
      <c r="E29" s="13"/>
      <c r="J29" s="7"/>
    </row>
    <row r="30" spans="1:10" x14ac:dyDescent="0.3">
      <c r="A30" s="24" t="s">
        <v>30</v>
      </c>
      <c r="B30" s="24" t="s">
        <v>3</v>
      </c>
      <c r="C30" s="26">
        <v>75000</v>
      </c>
      <c r="D30" s="38"/>
      <c r="E30" s="13"/>
      <c r="J30" s="7"/>
    </row>
    <row r="31" spans="1:10" x14ac:dyDescent="0.3">
      <c r="A31" s="24" t="s">
        <v>31</v>
      </c>
      <c r="B31" s="27" t="s">
        <v>3</v>
      </c>
      <c r="C31" s="26">
        <v>47000</v>
      </c>
      <c r="D31" s="38"/>
      <c r="E31" s="13"/>
      <c r="J31" s="7"/>
    </row>
    <row r="32" spans="1:10" x14ac:dyDescent="0.3">
      <c r="A32" s="24" t="s">
        <v>32</v>
      </c>
      <c r="B32" s="24" t="s">
        <v>3</v>
      </c>
      <c r="C32" s="26">
        <v>41500</v>
      </c>
      <c r="D32" s="38"/>
      <c r="E32" s="13"/>
      <c r="J32" s="7"/>
    </row>
    <row r="33" spans="1:10" x14ac:dyDescent="0.3">
      <c r="A33" s="24" t="s">
        <v>33</v>
      </c>
      <c r="B33" s="24" t="s">
        <v>3</v>
      </c>
      <c r="C33" s="26">
        <v>14000</v>
      </c>
      <c r="D33" s="38"/>
      <c r="E33" s="13"/>
      <c r="J33" s="7"/>
    </row>
    <row r="34" spans="1:10" x14ac:dyDescent="0.3">
      <c r="A34" s="24" t="s">
        <v>34</v>
      </c>
      <c r="B34" s="24" t="s">
        <v>3</v>
      </c>
      <c r="C34" s="26">
        <v>52000</v>
      </c>
      <c r="D34" s="38"/>
      <c r="E34" s="13"/>
      <c r="J34" s="7"/>
    </row>
    <row r="35" spans="1:10" x14ac:dyDescent="0.3">
      <c r="A35" s="24" t="s">
        <v>35</v>
      </c>
      <c r="B35" s="27" t="s">
        <v>3</v>
      </c>
      <c r="C35" s="26">
        <v>34000</v>
      </c>
      <c r="D35" s="38"/>
      <c r="E35" s="13"/>
      <c r="J35" s="7"/>
    </row>
    <row r="36" spans="1:10" x14ac:dyDescent="0.3">
      <c r="A36" s="24" t="s">
        <v>180</v>
      </c>
      <c r="B36" s="24" t="s">
        <v>3</v>
      </c>
      <c r="C36" s="26">
        <v>13200</v>
      </c>
      <c r="D36" s="38"/>
      <c r="E36" s="13"/>
      <c r="J36" s="7"/>
    </row>
    <row r="37" spans="1:10" x14ac:dyDescent="0.3">
      <c r="A37" s="24" t="s">
        <v>36</v>
      </c>
      <c r="B37" s="24" t="s">
        <v>3</v>
      </c>
      <c r="C37" s="26">
        <v>26800</v>
      </c>
      <c r="D37" s="38"/>
      <c r="E37" s="13"/>
      <c r="J37" s="7"/>
    </row>
    <row r="38" spans="1:10" x14ac:dyDescent="0.3">
      <c r="A38" s="24" t="s">
        <v>37</v>
      </c>
      <c r="B38" s="24" t="s">
        <v>3</v>
      </c>
      <c r="C38" s="26">
        <v>37500</v>
      </c>
      <c r="D38" s="38"/>
      <c r="E38" s="13"/>
      <c r="J38" s="7"/>
    </row>
    <row r="39" spans="1:10" x14ac:dyDescent="0.3">
      <c r="A39" s="24" t="s">
        <v>38</v>
      </c>
      <c r="B39" s="24" t="s">
        <v>3</v>
      </c>
      <c r="C39" s="26">
        <v>19500</v>
      </c>
      <c r="D39" s="38"/>
      <c r="E39" s="13"/>
      <c r="J39" s="7"/>
    </row>
    <row r="40" spans="1:10" x14ac:dyDescent="0.3">
      <c r="A40" s="24" t="s">
        <v>39</v>
      </c>
      <c r="B40" s="24" t="s">
        <v>3</v>
      </c>
      <c r="C40" s="26">
        <v>17000</v>
      </c>
      <c r="D40" s="38"/>
      <c r="E40" s="13"/>
      <c r="J40" s="7"/>
    </row>
    <row r="41" spans="1:10" ht="14.4" x14ac:dyDescent="0.3">
      <c r="A41" s="22" t="s">
        <v>40</v>
      </c>
      <c r="B41" s="27" t="s">
        <v>3</v>
      </c>
      <c r="C41" s="26">
        <v>21500</v>
      </c>
      <c r="D41" s="38"/>
      <c r="E41" s="13"/>
      <c r="J41" s="7"/>
    </row>
    <row r="42" spans="1:10" x14ac:dyDescent="0.3">
      <c r="A42" s="24" t="s">
        <v>41</v>
      </c>
      <c r="B42" s="27" t="s">
        <v>3</v>
      </c>
      <c r="C42" s="26">
        <v>30400</v>
      </c>
      <c r="D42" s="38"/>
      <c r="E42" s="21"/>
      <c r="J42" s="7"/>
    </row>
    <row r="43" spans="1:10" x14ac:dyDescent="0.3">
      <c r="A43" s="24" t="s">
        <v>42</v>
      </c>
      <c r="B43" s="27" t="s">
        <v>3</v>
      </c>
      <c r="C43" s="26">
        <v>17000</v>
      </c>
      <c r="D43" s="38"/>
      <c r="E43" s="13"/>
      <c r="J43" s="7"/>
    </row>
    <row r="44" spans="1:10" x14ac:dyDescent="0.3">
      <c r="A44" s="24" t="s">
        <v>43</v>
      </c>
      <c r="B44" s="24" t="s">
        <v>3</v>
      </c>
      <c r="C44" s="25">
        <v>20500</v>
      </c>
      <c r="D44" s="38"/>
      <c r="E44" s="13"/>
      <c r="J44" s="7"/>
    </row>
    <row r="45" spans="1:10" x14ac:dyDescent="0.3">
      <c r="A45" s="63" t="s">
        <v>172</v>
      </c>
      <c r="B45" s="24" t="s">
        <v>3</v>
      </c>
      <c r="C45" s="25">
        <v>28000</v>
      </c>
      <c r="D45" s="38"/>
      <c r="E45" s="13"/>
      <c r="J45" s="7"/>
    </row>
    <row r="46" spans="1:10" x14ac:dyDescent="0.3">
      <c r="A46" s="63" t="s">
        <v>173</v>
      </c>
      <c r="B46" s="24" t="s">
        <v>3</v>
      </c>
      <c r="C46" s="25">
        <v>28000</v>
      </c>
      <c r="D46" s="38"/>
      <c r="E46" s="13"/>
      <c r="J46" s="7"/>
    </row>
    <row r="47" spans="1:10" x14ac:dyDescent="0.3">
      <c r="A47" s="63" t="s">
        <v>174</v>
      </c>
      <c r="B47" s="24" t="s">
        <v>3</v>
      </c>
      <c r="C47" s="25">
        <v>31000</v>
      </c>
      <c r="D47" s="38"/>
      <c r="E47" s="13"/>
      <c r="J47" s="7"/>
    </row>
    <row r="48" spans="1:10" ht="15" x14ac:dyDescent="0.3">
      <c r="A48" s="30" t="s">
        <v>44</v>
      </c>
      <c r="B48" s="30" t="s">
        <v>1</v>
      </c>
      <c r="C48" s="30" t="s">
        <v>156</v>
      </c>
      <c r="D48" s="38"/>
      <c r="E48" s="13"/>
      <c r="J48" s="7"/>
    </row>
    <row r="49" spans="1:10" x14ac:dyDescent="0.3">
      <c r="A49" s="24" t="s">
        <v>45</v>
      </c>
      <c r="B49" s="24" t="s">
        <v>3</v>
      </c>
      <c r="C49" s="25">
        <v>18000</v>
      </c>
      <c r="D49" s="38"/>
      <c r="E49" s="13"/>
      <c r="J49" s="7"/>
    </row>
    <row r="50" spans="1:10" x14ac:dyDescent="0.3">
      <c r="A50" s="24" t="s">
        <v>46</v>
      </c>
      <c r="B50" s="24" t="s">
        <v>3</v>
      </c>
      <c r="C50" s="25">
        <v>18000</v>
      </c>
      <c r="D50" s="38"/>
      <c r="E50" s="13"/>
      <c r="J50" s="7"/>
    </row>
    <row r="51" spans="1:10" x14ac:dyDescent="0.3">
      <c r="A51" s="24" t="s">
        <v>47</v>
      </c>
      <c r="B51" s="24" t="s">
        <v>3</v>
      </c>
      <c r="C51" s="25">
        <v>16500</v>
      </c>
      <c r="D51" s="38"/>
      <c r="E51" s="13"/>
      <c r="J51" s="7"/>
    </row>
    <row r="52" spans="1:10" x14ac:dyDescent="0.3">
      <c r="A52" s="24" t="s">
        <v>48</v>
      </c>
      <c r="B52" s="24" t="s">
        <v>3</v>
      </c>
      <c r="C52" s="25">
        <v>15000</v>
      </c>
      <c r="D52" s="38"/>
      <c r="E52" s="13"/>
      <c r="J52" s="7"/>
    </row>
    <row r="53" spans="1:10" x14ac:dyDescent="0.3">
      <c r="A53" s="24" t="s">
        <v>49</v>
      </c>
      <c r="B53" s="24" t="s">
        <v>3</v>
      </c>
      <c r="C53" s="25">
        <v>15000</v>
      </c>
      <c r="D53" s="38"/>
      <c r="E53" s="13"/>
      <c r="J53" s="7"/>
    </row>
    <row r="54" spans="1:10" x14ac:dyDescent="0.3">
      <c r="A54" s="24" t="s">
        <v>50</v>
      </c>
      <c r="B54" s="24" t="s">
        <v>3</v>
      </c>
      <c r="C54" s="26">
        <v>12400</v>
      </c>
      <c r="D54" s="38"/>
      <c r="E54" s="13"/>
      <c r="J54" s="7"/>
    </row>
    <row r="55" spans="1:10" x14ac:dyDescent="0.3">
      <c r="A55" s="24" t="s">
        <v>51</v>
      </c>
      <c r="B55" s="24" t="s">
        <v>3</v>
      </c>
      <c r="C55" s="26">
        <v>15500</v>
      </c>
      <c r="D55" s="38"/>
      <c r="E55" s="13"/>
      <c r="J55" s="7"/>
    </row>
    <row r="56" spans="1:10" x14ac:dyDescent="0.3">
      <c r="A56" s="24" t="s">
        <v>52</v>
      </c>
      <c r="B56" s="24" t="s">
        <v>3</v>
      </c>
      <c r="C56" s="26">
        <v>15000</v>
      </c>
      <c r="D56" s="38"/>
      <c r="E56" s="13"/>
      <c r="J56" s="7"/>
    </row>
    <row r="57" spans="1:10" x14ac:dyDescent="0.3">
      <c r="A57" s="24" t="s">
        <v>53</v>
      </c>
      <c r="B57" s="27" t="s">
        <v>3</v>
      </c>
      <c r="C57" s="26">
        <v>20400</v>
      </c>
      <c r="D57" s="38"/>
      <c r="E57" s="13"/>
      <c r="J57" s="7"/>
    </row>
    <row r="58" spans="1:10" x14ac:dyDescent="0.3">
      <c r="A58" s="24" t="s">
        <v>54</v>
      </c>
      <c r="B58" s="24" t="s">
        <v>3</v>
      </c>
      <c r="C58" s="26">
        <v>16000</v>
      </c>
      <c r="D58" s="38"/>
      <c r="E58" s="13"/>
      <c r="J58" s="7"/>
    </row>
    <row r="59" spans="1:10" x14ac:dyDescent="0.3">
      <c r="A59" s="24" t="s">
        <v>55</v>
      </c>
      <c r="B59" s="24" t="s">
        <v>3</v>
      </c>
      <c r="C59" s="26">
        <v>17500</v>
      </c>
      <c r="D59" s="38"/>
      <c r="E59" s="13"/>
      <c r="J59" s="7"/>
    </row>
    <row r="60" spans="1:10" x14ac:dyDescent="0.3">
      <c r="A60" s="28" t="s">
        <v>56</v>
      </c>
      <c r="B60" s="28" t="s">
        <v>3</v>
      </c>
      <c r="C60" s="29">
        <v>20500</v>
      </c>
      <c r="D60" s="38"/>
      <c r="E60" s="13"/>
      <c r="J60" s="7"/>
    </row>
    <row r="61" spans="1:10" x14ac:dyDescent="0.3">
      <c r="A61" s="24" t="s">
        <v>57</v>
      </c>
      <c r="B61" s="27" t="s">
        <v>3</v>
      </c>
      <c r="C61" s="26">
        <v>18000</v>
      </c>
      <c r="D61" s="38"/>
      <c r="E61" s="13"/>
      <c r="J61" s="7"/>
    </row>
    <row r="62" spans="1:10" x14ac:dyDescent="0.3">
      <c r="A62" s="28" t="s">
        <v>74</v>
      </c>
      <c r="B62" s="28" t="s">
        <v>3</v>
      </c>
      <c r="C62" s="29">
        <v>16000</v>
      </c>
      <c r="D62" s="38"/>
      <c r="E62" s="13"/>
      <c r="J62" s="7"/>
    </row>
    <row r="63" spans="1:10" x14ac:dyDescent="0.3">
      <c r="A63" s="24" t="s">
        <v>59</v>
      </c>
      <c r="B63" s="27" t="s">
        <v>3</v>
      </c>
      <c r="C63" s="26">
        <v>16500</v>
      </c>
      <c r="D63" s="38"/>
      <c r="E63" s="13"/>
      <c r="J63" s="7"/>
    </row>
    <row r="64" spans="1:10" x14ac:dyDescent="0.3">
      <c r="A64" s="24" t="s">
        <v>60</v>
      </c>
      <c r="B64" s="24" t="s">
        <v>3</v>
      </c>
      <c r="C64" s="26">
        <v>16000</v>
      </c>
      <c r="D64" s="38"/>
      <c r="E64" s="13"/>
      <c r="J64" s="7"/>
    </row>
    <row r="65" spans="1:10" x14ac:dyDescent="0.3">
      <c r="A65" s="24" t="s">
        <v>61</v>
      </c>
      <c r="B65" s="24" t="s">
        <v>3</v>
      </c>
      <c r="C65" s="26">
        <v>18000</v>
      </c>
      <c r="D65" s="38"/>
      <c r="E65" s="13"/>
      <c r="J65" s="7"/>
    </row>
    <row r="66" spans="1:10" x14ac:dyDescent="0.3">
      <c r="A66" s="24" t="s">
        <v>62</v>
      </c>
      <c r="B66" s="24" t="s">
        <v>3</v>
      </c>
      <c r="C66" s="26">
        <v>12800</v>
      </c>
      <c r="D66" s="38"/>
      <c r="E66" s="13"/>
      <c r="J66" s="7"/>
    </row>
    <row r="67" spans="1:10" x14ac:dyDescent="0.3">
      <c r="A67" s="24" t="s">
        <v>63</v>
      </c>
      <c r="B67" s="27" t="s">
        <v>3</v>
      </c>
      <c r="C67" s="26">
        <v>13200</v>
      </c>
      <c r="D67" s="38"/>
      <c r="E67" s="13"/>
      <c r="J67" s="7"/>
    </row>
    <row r="68" spans="1:10" x14ac:dyDescent="0.3">
      <c r="A68" s="31" t="s">
        <v>138</v>
      </c>
      <c r="B68" s="31" t="s">
        <v>3</v>
      </c>
      <c r="C68" s="32">
        <v>15500</v>
      </c>
      <c r="D68" s="38"/>
      <c r="E68" s="13"/>
      <c r="J68" s="7"/>
    </row>
    <row r="69" spans="1:10" x14ac:dyDescent="0.3">
      <c r="A69" s="24" t="s">
        <v>64</v>
      </c>
      <c r="B69" s="27" t="s">
        <v>3</v>
      </c>
      <c r="C69" s="26">
        <v>18400</v>
      </c>
      <c r="D69" s="38"/>
      <c r="E69" s="13"/>
      <c r="J69" s="7"/>
    </row>
    <row r="70" spans="1:10" x14ac:dyDescent="0.3">
      <c r="A70" s="24" t="s">
        <v>65</v>
      </c>
      <c r="B70" s="24" t="s">
        <v>3</v>
      </c>
      <c r="C70" s="26">
        <v>17500</v>
      </c>
      <c r="D70" s="38"/>
      <c r="E70" s="13"/>
      <c r="J70" s="7"/>
    </row>
    <row r="71" spans="1:10" x14ac:dyDescent="0.3">
      <c r="A71" s="24" t="s">
        <v>66</v>
      </c>
      <c r="B71" s="24" t="s">
        <v>3</v>
      </c>
      <c r="C71" s="26">
        <v>13200</v>
      </c>
      <c r="D71" s="38"/>
      <c r="E71" s="13"/>
      <c r="J71" s="7"/>
    </row>
    <row r="72" spans="1:10" x14ac:dyDescent="0.3">
      <c r="A72" s="24" t="s">
        <v>67</v>
      </c>
      <c r="B72" s="24" t="s">
        <v>3</v>
      </c>
      <c r="C72" s="26">
        <v>16000</v>
      </c>
      <c r="D72" s="38"/>
      <c r="E72" s="13"/>
      <c r="J72" s="7"/>
    </row>
    <row r="73" spans="1:10" x14ac:dyDescent="0.3">
      <c r="A73" s="24" t="s">
        <v>68</v>
      </c>
      <c r="B73" s="24" t="s">
        <v>3</v>
      </c>
      <c r="C73" s="26">
        <v>21500</v>
      </c>
      <c r="D73" s="38"/>
      <c r="E73" s="13"/>
      <c r="J73" s="7"/>
    </row>
    <row r="74" spans="1:10" x14ac:dyDescent="0.3">
      <c r="A74" s="28" t="s">
        <v>69</v>
      </c>
      <c r="B74" s="28" t="s">
        <v>3</v>
      </c>
      <c r="C74" s="29">
        <v>16000</v>
      </c>
      <c r="D74" s="38"/>
      <c r="E74" s="13"/>
      <c r="J74" s="7"/>
    </row>
    <row r="75" spans="1:10" x14ac:dyDescent="0.3">
      <c r="A75" s="28" t="s">
        <v>70</v>
      </c>
      <c r="B75" s="28" t="s">
        <v>3</v>
      </c>
      <c r="C75" s="29">
        <v>18000</v>
      </c>
      <c r="D75" s="38"/>
      <c r="E75" s="13"/>
      <c r="J75" s="7"/>
    </row>
    <row r="76" spans="1:10" x14ac:dyDescent="0.3">
      <c r="A76" s="24" t="s">
        <v>71</v>
      </c>
      <c r="B76" s="33" t="s">
        <v>3</v>
      </c>
      <c r="C76" s="34">
        <v>17000</v>
      </c>
      <c r="D76" s="38"/>
      <c r="E76" s="13"/>
      <c r="J76" s="7"/>
    </row>
    <row r="77" spans="1:10" x14ac:dyDescent="0.3">
      <c r="A77" s="24" t="s">
        <v>72</v>
      </c>
      <c r="B77" s="24" t="s">
        <v>3</v>
      </c>
      <c r="C77" s="26">
        <v>17000</v>
      </c>
      <c r="D77" s="38"/>
      <c r="E77" s="13"/>
      <c r="J77" s="7"/>
    </row>
    <row r="78" spans="1:10" x14ac:dyDescent="0.3">
      <c r="A78" s="24" t="s">
        <v>73</v>
      </c>
      <c r="B78" s="24" t="s">
        <v>3</v>
      </c>
      <c r="C78" s="26">
        <v>15000</v>
      </c>
      <c r="D78" s="38"/>
      <c r="E78" s="13"/>
      <c r="J78" s="7"/>
    </row>
    <row r="79" spans="1:10" x14ac:dyDescent="0.3">
      <c r="A79" s="27" t="s">
        <v>13</v>
      </c>
      <c r="B79" s="27" t="s">
        <v>3</v>
      </c>
      <c r="C79" s="26">
        <v>13600</v>
      </c>
      <c r="D79" s="38"/>
      <c r="E79" s="13"/>
      <c r="J79" s="7"/>
    </row>
    <row r="80" spans="1:10" x14ac:dyDescent="0.3">
      <c r="A80" s="24" t="s">
        <v>75</v>
      </c>
      <c r="B80" s="27" t="s">
        <v>3</v>
      </c>
      <c r="C80" s="26">
        <v>17500</v>
      </c>
      <c r="D80" s="38"/>
      <c r="E80" s="13"/>
      <c r="J80" s="7"/>
    </row>
    <row r="81" spans="1:10" x14ac:dyDescent="0.3">
      <c r="A81" s="24" t="s">
        <v>76</v>
      </c>
      <c r="B81" s="24" t="s">
        <v>3</v>
      </c>
      <c r="C81" s="26">
        <v>17500</v>
      </c>
      <c r="D81" s="38"/>
      <c r="E81" s="13"/>
      <c r="J81" s="7"/>
    </row>
    <row r="82" spans="1:10" x14ac:dyDescent="0.3">
      <c r="A82" s="24" t="s">
        <v>77</v>
      </c>
      <c r="B82" s="24" t="s">
        <v>3</v>
      </c>
      <c r="C82" s="26">
        <v>16000</v>
      </c>
      <c r="D82" s="38"/>
      <c r="E82" s="13"/>
      <c r="J82" s="7"/>
    </row>
    <row r="83" spans="1:10" x14ac:dyDescent="0.3">
      <c r="A83" s="24" t="s">
        <v>58</v>
      </c>
      <c r="B83" s="24" t="s">
        <v>3</v>
      </c>
      <c r="C83" s="26">
        <v>15000</v>
      </c>
      <c r="D83" s="38"/>
      <c r="E83" s="13"/>
      <c r="J83" s="7"/>
    </row>
    <row r="84" spans="1:10" x14ac:dyDescent="0.3">
      <c r="A84" s="24" t="s">
        <v>79</v>
      </c>
      <c r="B84" s="24" t="s">
        <v>3</v>
      </c>
      <c r="C84" s="26">
        <v>20500</v>
      </c>
      <c r="D84" s="38"/>
      <c r="E84" s="13"/>
      <c r="J84" s="7"/>
    </row>
    <row r="85" spans="1:10" x14ac:dyDescent="0.3">
      <c r="A85" s="24" t="s">
        <v>80</v>
      </c>
      <c r="B85" s="24" t="s">
        <v>3</v>
      </c>
      <c r="C85" s="26">
        <v>15000</v>
      </c>
      <c r="D85" s="38"/>
      <c r="E85" s="13"/>
      <c r="J85" s="7"/>
    </row>
    <row r="86" spans="1:10" x14ac:dyDescent="0.3">
      <c r="A86" s="24" t="s">
        <v>179</v>
      </c>
      <c r="B86" s="24" t="s">
        <v>3</v>
      </c>
      <c r="C86" s="26">
        <v>12400</v>
      </c>
      <c r="D86" s="38"/>
      <c r="E86" s="13"/>
      <c r="J86" s="7"/>
    </row>
    <row r="87" spans="1:10" x14ac:dyDescent="0.3">
      <c r="A87" s="24" t="s">
        <v>81</v>
      </c>
      <c r="B87" s="24" t="s">
        <v>3</v>
      </c>
      <c r="C87" s="26">
        <v>15500</v>
      </c>
      <c r="D87" s="38"/>
      <c r="E87" s="13"/>
      <c r="J87" s="7"/>
    </row>
    <row r="88" spans="1:10" x14ac:dyDescent="0.3">
      <c r="A88" s="24" t="s">
        <v>82</v>
      </c>
      <c r="B88" s="24" t="s">
        <v>3</v>
      </c>
      <c r="C88" s="26">
        <v>17000</v>
      </c>
      <c r="D88" s="38"/>
      <c r="E88" s="13"/>
      <c r="J88" s="7"/>
    </row>
    <row r="89" spans="1:10" x14ac:dyDescent="0.3">
      <c r="A89" s="24" t="s">
        <v>83</v>
      </c>
      <c r="B89" s="24" t="s">
        <v>3</v>
      </c>
      <c r="C89" s="26">
        <v>21500</v>
      </c>
      <c r="D89" s="38"/>
      <c r="E89" s="13"/>
      <c r="J89" s="7"/>
    </row>
    <row r="90" spans="1:10" x14ac:dyDescent="0.3">
      <c r="A90" s="28" t="s">
        <v>84</v>
      </c>
      <c r="B90" s="28" t="s">
        <v>3</v>
      </c>
      <c r="C90" s="29">
        <v>19000</v>
      </c>
      <c r="D90" s="38"/>
      <c r="E90" s="13"/>
      <c r="J90" s="7"/>
    </row>
    <row r="91" spans="1:10" x14ac:dyDescent="0.3">
      <c r="A91" s="24" t="s">
        <v>85</v>
      </c>
      <c r="B91" s="27" t="s">
        <v>3</v>
      </c>
      <c r="C91" s="26">
        <v>33000</v>
      </c>
      <c r="D91" s="38"/>
      <c r="E91" s="13"/>
      <c r="J91" s="7"/>
    </row>
    <row r="92" spans="1:10" x14ac:dyDescent="0.3">
      <c r="A92" s="24" t="s">
        <v>86</v>
      </c>
      <c r="B92" s="24" t="s">
        <v>3</v>
      </c>
      <c r="C92" s="26">
        <v>16000</v>
      </c>
      <c r="D92" s="38"/>
      <c r="E92" s="13"/>
      <c r="J92" s="7"/>
    </row>
    <row r="93" spans="1:10" x14ac:dyDescent="0.3">
      <c r="A93" s="24" t="s">
        <v>87</v>
      </c>
      <c r="B93" s="24" t="s">
        <v>3</v>
      </c>
      <c r="C93" s="26">
        <v>12800</v>
      </c>
      <c r="D93" s="38"/>
      <c r="E93" s="13"/>
      <c r="J93" s="7"/>
    </row>
    <row r="94" spans="1:10" x14ac:dyDescent="0.3">
      <c r="A94" s="24" t="s">
        <v>88</v>
      </c>
      <c r="B94" s="24" t="s">
        <v>3</v>
      </c>
      <c r="C94" s="26">
        <v>15500</v>
      </c>
      <c r="D94" s="38"/>
      <c r="E94" s="13"/>
      <c r="J94" s="7"/>
    </row>
    <row r="95" spans="1:10" x14ac:dyDescent="0.3">
      <c r="A95" s="24" t="s">
        <v>89</v>
      </c>
      <c r="B95" s="24" t="s">
        <v>3</v>
      </c>
      <c r="C95" s="26">
        <v>15500</v>
      </c>
      <c r="D95" s="38"/>
      <c r="E95" s="13"/>
      <c r="J95" s="7"/>
    </row>
    <row r="96" spans="1:10" x14ac:dyDescent="0.3">
      <c r="A96" s="24" t="s">
        <v>90</v>
      </c>
      <c r="B96" s="24" t="s">
        <v>3</v>
      </c>
      <c r="C96" s="26">
        <v>12400</v>
      </c>
      <c r="D96" s="38"/>
      <c r="E96" s="13"/>
      <c r="J96" s="7"/>
    </row>
    <row r="97" spans="1:10" x14ac:dyDescent="0.3">
      <c r="A97" s="24" t="s">
        <v>91</v>
      </c>
      <c r="B97" s="24" t="s">
        <v>3</v>
      </c>
      <c r="C97" s="26">
        <v>15000</v>
      </c>
      <c r="D97" s="38"/>
      <c r="E97" s="13"/>
      <c r="J97" s="7"/>
    </row>
    <row r="98" spans="1:10" x14ac:dyDescent="0.3">
      <c r="A98" s="24" t="s">
        <v>92</v>
      </c>
      <c r="B98" s="24" t="s">
        <v>3</v>
      </c>
      <c r="C98" s="26">
        <v>15000</v>
      </c>
      <c r="D98" s="38"/>
      <c r="E98" s="13"/>
      <c r="J98" s="7"/>
    </row>
    <row r="99" spans="1:10" x14ac:dyDescent="0.3">
      <c r="A99" s="24" t="s">
        <v>93</v>
      </c>
      <c r="B99" s="24" t="s">
        <v>3</v>
      </c>
      <c r="C99" s="26">
        <v>17000</v>
      </c>
      <c r="D99" s="38"/>
      <c r="E99" s="13"/>
      <c r="J99" s="7"/>
    </row>
    <row r="100" spans="1:10" x14ac:dyDescent="0.3">
      <c r="A100" s="24" t="s">
        <v>94</v>
      </c>
      <c r="B100" s="27" t="s">
        <v>3</v>
      </c>
      <c r="C100" s="26">
        <v>16000</v>
      </c>
      <c r="D100" s="38"/>
      <c r="E100" s="13"/>
      <c r="J100" s="7"/>
    </row>
    <row r="101" spans="1:10" x14ac:dyDescent="0.3">
      <c r="A101" s="24" t="s">
        <v>177</v>
      </c>
      <c r="B101" s="27" t="s">
        <v>3</v>
      </c>
      <c r="C101" s="26">
        <v>15000</v>
      </c>
      <c r="D101" s="38"/>
      <c r="E101" s="13"/>
      <c r="J101" s="7"/>
    </row>
    <row r="102" spans="1:10" x14ac:dyDescent="0.3">
      <c r="A102" s="24" t="s">
        <v>95</v>
      </c>
      <c r="B102" s="27" t="s">
        <v>3</v>
      </c>
      <c r="C102" s="26">
        <v>15000</v>
      </c>
      <c r="D102" s="38"/>
      <c r="E102" s="13"/>
      <c r="J102" s="7"/>
    </row>
    <row r="103" spans="1:10" x14ac:dyDescent="0.3">
      <c r="A103" s="24" t="s">
        <v>96</v>
      </c>
      <c r="B103" s="24" t="s">
        <v>3</v>
      </c>
      <c r="C103" s="26">
        <v>15500</v>
      </c>
      <c r="D103" s="38"/>
      <c r="E103" s="13"/>
      <c r="J103" s="7"/>
    </row>
    <row r="104" spans="1:10" x14ac:dyDescent="0.3">
      <c r="A104" s="24" t="s">
        <v>97</v>
      </c>
      <c r="B104" s="24" t="s">
        <v>3</v>
      </c>
      <c r="C104" s="26">
        <v>15500</v>
      </c>
      <c r="D104" s="38"/>
      <c r="E104" s="13"/>
      <c r="J104" s="7"/>
    </row>
    <row r="105" spans="1:10" x14ac:dyDescent="0.3">
      <c r="A105" s="24" t="s">
        <v>98</v>
      </c>
      <c r="B105" s="24" t="s">
        <v>3</v>
      </c>
      <c r="C105" s="26">
        <v>21500</v>
      </c>
      <c r="D105" s="38"/>
      <c r="E105" s="13"/>
      <c r="J105" s="7"/>
    </row>
    <row r="106" spans="1:10" x14ac:dyDescent="0.3">
      <c r="A106" s="24" t="s">
        <v>99</v>
      </c>
      <c r="B106" s="24" t="s">
        <v>3</v>
      </c>
      <c r="C106" s="26">
        <v>16000</v>
      </c>
      <c r="D106" s="38"/>
      <c r="E106" s="13"/>
      <c r="J106" s="7"/>
    </row>
    <row r="107" spans="1:10" x14ac:dyDescent="0.3">
      <c r="A107" s="63" t="s">
        <v>168</v>
      </c>
      <c r="B107" s="24" t="s">
        <v>3</v>
      </c>
      <c r="C107" s="26">
        <v>22000</v>
      </c>
      <c r="D107" s="38"/>
      <c r="E107" s="13"/>
      <c r="J107" s="7"/>
    </row>
    <row r="108" spans="1:10" x14ac:dyDescent="0.3">
      <c r="A108" s="63" t="s">
        <v>170</v>
      </c>
      <c r="B108" s="24" t="s">
        <v>3</v>
      </c>
      <c r="C108" s="26">
        <v>20000</v>
      </c>
      <c r="D108" s="38"/>
      <c r="E108" s="13"/>
      <c r="J108" s="7"/>
    </row>
    <row r="109" spans="1:10" x14ac:dyDescent="0.3">
      <c r="A109" s="63" t="s">
        <v>171</v>
      </c>
      <c r="B109" s="24" t="s">
        <v>3</v>
      </c>
      <c r="C109" s="26">
        <v>15000</v>
      </c>
      <c r="D109" s="38"/>
      <c r="E109" s="13"/>
      <c r="J109" s="7"/>
    </row>
    <row r="110" spans="1:10" x14ac:dyDescent="0.3">
      <c r="A110" s="63" t="s">
        <v>176</v>
      </c>
      <c r="B110" s="24" t="s">
        <v>3</v>
      </c>
      <c r="C110" s="26">
        <v>13000</v>
      </c>
      <c r="D110" s="38"/>
      <c r="E110" s="13"/>
      <c r="J110" s="7"/>
    </row>
    <row r="111" spans="1:10" x14ac:dyDescent="0.3">
      <c r="A111" s="63" t="s">
        <v>178</v>
      </c>
      <c r="B111" s="24" t="s">
        <v>3</v>
      </c>
      <c r="C111" s="26">
        <v>12000</v>
      </c>
      <c r="D111" s="38"/>
      <c r="E111" s="13"/>
      <c r="J111" s="7"/>
    </row>
    <row r="112" spans="1:10" x14ac:dyDescent="0.3">
      <c r="A112" s="63" t="s">
        <v>175</v>
      </c>
      <c r="B112" s="24" t="s">
        <v>3</v>
      </c>
      <c r="C112" s="26">
        <v>16000</v>
      </c>
      <c r="D112" s="38"/>
      <c r="E112" s="13"/>
      <c r="J112" s="7"/>
    </row>
    <row r="113" spans="1:10" x14ac:dyDescent="0.3">
      <c r="A113" s="51" t="s">
        <v>157</v>
      </c>
      <c r="B113" s="51"/>
      <c r="C113" s="51"/>
      <c r="D113" s="38"/>
      <c r="E113" s="13"/>
      <c r="J113" s="7"/>
    </row>
    <row r="114" spans="1:10" x14ac:dyDescent="0.3">
      <c r="A114" s="52" t="s">
        <v>158</v>
      </c>
      <c r="B114" s="52"/>
      <c r="C114" s="52"/>
      <c r="D114" s="38"/>
      <c r="E114" s="13"/>
      <c r="J114" s="7"/>
    </row>
    <row r="115" spans="1:10" ht="15" x14ac:dyDescent="0.3">
      <c r="A115" s="39" t="s">
        <v>137</v>
      </c>
      <c r="C115" s="40" t="s">
        <v>166</v>
      </c>
      <c r="H115" s="7"/>
    </row>
    <row r="116" spans="1:10" x14ac:dyDescent="0.3">
      <c r="A116" s="35" t="s">
        <v>100</v>
      </c>
      <c r="C116" s="35" t="s">
        <v>2</v>
      </c>
      <c r="H116" s="7"/>
    </row>
    <row r="117" spans="1:10" x14ac:dyDescent="0.3">
      <c r="A117" s="35" t="s">
        <v>101</v>
      </c>
      <c r="C117" s="35" t="s">
        <v>22</v>
      </c>
      <c r="H117" s="7"/>
    </row>
    <row r="118" spans="1:10" x14ac:dyDescent="0.3">
      <c r="A118" s="35" t="s">
        <v>102</v>
      </c>
      <c r="C118" s="35" t="s">
        <v>5</v>
      </c>
    </row>
    <row r="119" spans="1:10" ht="26.4" x14ac:dyDescent="0.3">
      <c r="A119" s="35" t="s">
        <v>103</v>
      </c>
      <c r="C119" s="35" t="s">
        <v>6</v>
      </c>
    </row>
    <row r="120" spans="1:10" x14ac:dyDescent="0.3">
      <c r="A120" s="35" t="s">
        <v>104</v>
      </c>
      <c r="C120" s="35" t="s">
        <v>21</v>
      </c>
    </row>
    <row r="121" spans="1:10" x14ac:dyDescent="0.3">
      <c r="A121" s="35" t="s">
        <v>105</v>
      </c>
      <c r="C121" s="35" t="s">
        <v>19</v>
      </c>
    </row>
    <row r="122" spans="1:10" ht="26.4" x14ac:dyDescent="0.3">
      <c r="A122" s="35" t="s">
        <v>106</v>
      </c>
      <c r="C122" s="35" t="s">
        <v>9</v>
      </c>
    </row>
    <row r="123" spans="1:10" x14ac:dyDescent="0.3">
      <c r="A123" s="35" t="s">
        <v>107</v>
      </c>
      <c r="C123" s="35" t="s">
        <v>18</v>
      </c>
    </row>
    <row r="124" spans="1:10" x14ac:dyDescent="0.3">
      <c r="A124" s="35" t="s">
        <v>108</v>
      </c>
      <c r="C124" s="35" t="s">
        <v>12</v>
      </c>
    </row>
    <row r="125" spans="1:10" x14ac:dyDescent="0.3">
      <c r="A125" s="35" t="s">
        <v>109</v>
      </c>
      <c r="C125" s="35" t="s">
        <v>23</v>
      </c>
    </row>
    <row r="126" spans="1:10" x14ac:dyDescent="0.3">
      <c r="A126" s="35" t="s">
        <v>110</v>
      </c>
      <c r="C126" s="35" t="s">
        <v>24</v>
      </c>
    </row>
    <row r="127" spans="1:10" ht="26.4" x14ac:dyDescent="0.3">
      <c r="A127" s="35" t="s">
        <v>111</v>
      </c>
      <c r="C127" s="35" t="s">
        <v>25</v>
      </c>
    </row>
    <row r="128" spans="1:10" x14ac:dyDescent="0.3">
      <c r="A128" s="35" t="s">
        <v>112</v>
      </c>
      <c r="C128" s="35" t="s">
        <v>27</v>
      </c>
    </row>
    <row r="129" spans="1:3" x14ac:dyDescent="0.3">
      <c r="A129" s="35" t="s">
        <v>113</v>
      </c>
      <c r="C129" s="35" t="s">
        <v>30</v>
      </c>
    </row>
    <row r="130" spans="1:3" x14ac:dyDescent="0.3">
      <c r="A130" s="35" t="s">
        <v>114</v>
      </c>
      <c r="C130" s="35" t="s">
        <v>31</v>
      </c>
    </row>
    <row r="131" spans="1:3" x14ac:dyDescent="0.3">
      <c r="A131" s="35" t="s">
        <v>115</v>
      </c>
      <c r="C131" s="35" t="s">
        <v>32</v>
      </c>
    </row>
    <row r="132" spans="1:3" x14ac:dyDescent="0.3">
      <c r="A132" s="35" t="s">
        <v>116</v>
      </c>
      <c r="C132" s="35" t="s">
        <v>34</v>
      </c>
    </row>
    <row r="133" spans="1:3" x14ac:dyDescent="0.3">
      <c r="A133" s="35" t="s">
        <v>117</v>
      </c>
      <c r="C133" s="35" t="s">
        <v>37</v>
      </c>
    </row>
    <row r="134" spans="1:3" x14ac:dyDescent="0.3">
      <c r="A134" s="35" t="s">
        <v>118</v>
      </c>
    </row>
    <row r="135" spans="1:3" x14ac:dyDescent="0.3">
      <c r="A135" s="35" t="s">
        <v>119</v>
      </c>
    </row>
    <row r="136" spans="1:3" x14ac:dyDescent="0.3">
      <c r="A136" s="35" t="s">
        <v>120</v>
      </c>
    </row>
    <row r="137" spans="1:3" x14ac:dyDescent="0.3">
      <c r="A137" s="35" t="s">
        <v>121</v>
      </c>
    </row>
    <row r="138" spans="1:3" x14ac:dyDescent="0.3">
      <c r="A138" s="35" t="s">
        <v>122</v>
      </c>
    </row>
    <row r="139" spans="1:3" x14ac:dyDescent="0.3">
      <c r="A139" s="35" t="s">
        <v>123</v>
      </c>
    </row>
    <row r="140" spans="1:3" x14ac:dyDescent="0.3">
      <c r="A140" s="35" t="s">
        <v>124</v>
      </c>
    </row>
    <row r="141" spans="1:3" x14ac:dyDescent="0.3">
      <c r="A141" s="35" t="s">
        <v>125</v>
      </c>
    </row>
    <row r="142" spans="1:3" x14ac:dyDescent="0.3">
      <c r="A142" s="35" t="s">
        <v>126</v>
      </c>
    </row>
    <row r="143" spans="1:3" x14ac:dyDescent="0.3">
      <c r="A143" s="35" t="s">
        <v>127</v>
      </c>
    </row>
    <row r="144" spans="1:3" x14ac:dyDescent="0.3">
      <c r="A144" s="35" t="s">
        <v>128</v>
      </c>
    </row>
    <row r="145" spans="1:1" x14ac:dyDescent="0.3">
      <c r="A145" s="35" t="s">
        <v>129</v>
      </c>
    </row>
    <row r="146" spans="1:1" x14ac:dyDescent="0.3">
      <c r="A146" s="35" t="s">
        <v>130</v>
      </c>
    </row>
    <row r="147" spans="1:1" x14ac:dyDescent="0.3">
      <c r="A147" s="35" t="s">
        <v>131</v>
      </c>
    </row>
    <row r="148" spans="1:1" x14ac:dyDescent="0.3">
      <c r="A148" s="35" t="s">
        <v>132</v>
      </c>
    </row>
    <row r="149" spans="1:1" x14ac:dyDescent="0.3">
      <c r="A149" s="35" t="s">
        <v>133</v>
      </c>
    </row>
    <row r="150" spans="1:1" x14ac:dyDescent="0.3">
      <c r="A150" s="35" t="s">
        <v>134</v>
      </c>
    </row>
    <row r="151" spans="1:1" x14ac:dyDescent="0.3">
      <c r="A151" s="35" t="s">
        <v>135</v>
      </c>
    </row>
    <row r="152" spans="1:1" x14ac:dyDescent="0.3">
      <c r="A152" s="35" t="s">
        <v>118</v>
      </c>
    </row>
    <row r="153" spans="1:1" x14ac:dyDescent="0.3">
      <c r="A153" s="35" t="s">
        <v>136</v>
      </c>
    </row>
    <row r="154" spans="1:1" x14ac:dyDescent="0.3">
      <c r="A154" s="35" t="s">
        <v>160</v>
      </c>
    </row>
    <row r="155" spans="1:1" x14ac:dyDescent="0.3">
      <c r="A155" s="35" t="s">
        <v>161</v>
      </c>
    </row>
    <row r="156" spans="1:1" x14ac:dyDescent="0.3">
      <c r="A156" s="35" t="s">
        <v>162</v>
      </c>
    </row>
    <row r="157" spans="1:1" x14ac:dyDescent="0.3">
      <c r="A157" s="36" t="s">
        <v>163</v>
      </c>
    </row>
    <row r="158" spans="1:1" ht="14.25" customHeight="1" x14ac:dyDescent="0.3">
      <c r="A158" s="41" t="s">
        <v>164</v>
      </c>
    </row>
    <row r="159" spans="1:1" ht="14.25" customHeight="1" x14ac:dyDescent="0.3">
      <c r="A159" s="41"/>
    </row>
  </sheetData>
  <mergeCells count="16">
    <mergeCell ref="K2:K3"/>
    <mergeCell ref="K4:K5"/>
    <mergeCell ref="F11:H11"/>
    <mergeCell ref="F15:G15"/>
    <mergeCell ref="F1:G1"/>
    <mergeCell ref="F2:G2"/>
    <mergeCell ref="F3:I3"/>
    <mergeCell ref="F4:I4"/>
    <mergeCell ref="K6:K7"/>
    <mergeCell ref="A158:A159"/>
    <mergeCell ref="F10:G10"/>
    <mergeCell ref="A1:C1"/>
    <mergeCell ref="F5:I5"/>
    <mergeCell ref="E6:I6"/>
    <mergeCell ref="A113:C113"/>
    <mergeCell ref="A114:C11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Mauricio Gomez Parra</dc:creator>
  <cp:lastModifiedBy>Jose Mauricio Gomez Parra</cp:lastModifiedBy>
  <dcterms:created xsi:type="dcterms:W3CDTF">2019-07-30T19:42:23Z</dcterms:created>
  <dcterms:modified xsi:type="dcterms:W3CDTF">2022-01-19T14:54:31Z</dcterms:modified>
</cp:coreProperties>
</file>